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t2021\Dropbox\Google Drive\Buchhalter &amp; Nuñez\Aseguradoras\Seguros Universales\APP-Express\"/>
    </mc:Choice>
  </mc:AlternateContent>
  <xr:revisionPtr revIDLastSave="0" documentId="13_ncr:1_{A870338A-F8C1-452C-B468-BF5AC30C47FC}" xr6:coauthVersionLast="47" xr6:coauthVersionMax="47" xr10:uidLastSave="{00000000-0000-0000-0000-000000000000}"/>
  <bookViews>
    <workbookView xWindow="28680" yWindow="-120" windowWidth="29040" windowHeight="15840" xr2:uid="{86051DE1-F033-4B86-99F0-4121CA79BB8B}"/>
  </bookViews>
  <sheets>
    <sheet name="Solicitud" sheetId="1" r:id="rId1"/>
  </sheets>
  <definedNames>
    <definedName name="_xlnm.Print_Area" localSheetId="0">Solicitud!$D$1:$H$55</definedName>
    <definedName name="lista">Solicitud!$Y$18:$Y$22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1" l="1"/>
  <c r="G63" i="1" s="1"/>
  <c r="H14" i="1"/>
</calcChain>
</file>

<file path=xl/sharedStrings.xml><?xml version="1.0" encoding="utf-8"?>
<sst xmlns="http://schemas.openxmlformats.org/spreadsheetml/2006/main" count="129" uniqueCount="85">
  <si>
    <t>Producto</t>
  </si>
  <si>
    <t>Seguro Acc-Expres - Plan 1</t>
  </si>
  <si>
    <t>Cobertura</t>
  </si>
  <si>
    <t>10k Vida -3K GM</t>
  </si>
  <si>
    <t>Seguro Acc-Expres - Plan 2</t>
  </si>
  <si>
    <t>15K Vida - 5K GM</t>
  </si>
  <si>
    <t>Cob.Moto</t>
  </si>
  <si>
    <t>No</t>
  </si>
  <si>
    <t>Si</t>
  </si>
  <si>
    <t>Seguro AP Compras - Plan 1</t>
  </si>
  <si>
    <t>10k Vida -1K Compras</t>
  </si>
  <si>
    <t>Marque</t>
  </si>
  <si>
    <t>Datos de cobro</t>
  </si>
  <si>
    <t>Tipo de tarteja:</t>
  </si>
  <si>
    <t>Credito</t>
  </si>
  <si>
    <t>Debito</t>
  </si>
  <si>
    <t>DPI del pagador:</t>
  </si>
  <si>
    <t>nombre y apellidos</t>
  </si>
  <si>
    <t>Número tarjeta:</t>
  </si>
  <si>
    <t>0000 0000 0000 0000</t>
  </si>
  <si>
    <t>Banco Emisor:</t>
  </si>
  <si>
    <t>0000 00000 0101</t>
  </si>
  <si>
    <t>Nombre del titular de la TC:</t>
  </si>
  <si>
    <t>Tipo tarjeta:</t>
  </si>
  <si>
    <t>Vence:</t>
  </si>
  <si>
    <t>mes:</t>
  </si>
  <si>
    <t>año:</t>
  </si>
  <si>
    <t>Nit:</t>
  </si>
  <si>
    <t>sin guión</t>
  </si>
  <si>
    <t>Tipo de contratante:</t>
  </si>
  <si>
    <t>Nombre:</t>
  </si>
  <si>
    <t>Indique</t>
  </si>
  <si>
    <t>Datos del Asegurado</t>
  </si>
  <si>
    <t>Nacionalidad:</t>
  </si>
  <si>
    <t>Profesión</t>
  </si>
  <si>
    <t>Guatemalteco</t>
  </si>
  <si>
    <t>Género:</t>
  </si>
  <si>
    <t>Masculino</t>
  </si>
  <si>
    <t>Estado civil:</t>
  </si>
  <si>
    <t>Casado</t>
  </si>
  <si>
    <t>Telefono:</t>
  </si>
  <si>
    <t>Correo Electronico:</t>
  </si>
  <si>
    <t>0000 0000</t>
  </si>
  <si>
    <t>Fecha Nacimiento:</t>
  </si>
  <si>
    <t>Dirección:</t>
  </si>
  <si>
    <t>00/00/0000</t>
  </si>
  <si>
    <t>DPI:</t>
  </si>
  <si>
    <t>Pais:</t>
  </si>
  <si>
    <t>Departamento:</t>
  </si>
  <si>
    <t>Municipio:</t>
  </si>
  <si>
    <t>Guatemala</t>
  </si>
  <si>
    <t>Mixco</t>
  </si>
  <si>
    <t>Segundo Nombre:</t>
  </si>
  <si>
    <t>Primer Nombre:</t>
  </si>
  <si>
    <t>Primer Apellido:</t>
  </si>
  <si>
    <t>Segundo Apellido:</t>
  </si>
  <si>
    <t>De Casada:</t>
  </si>
  <si>
    <t>Participación</t>
  </si>
  <si>
    <t>Género</t>
  </si>
  <si>
    <t>Femenino</t>
  </si>
  <si>
    <t>Parentesco</t>
  </si>
  <si>
    <t>Beneficiario 1</t>
  </si>
  <si>
    <t>Beneficiario 2</t>
  </si>
  <si>
    <t xml:space="preserve"> </t>
  </si>
  <si>
    <t>Tarifa Anual</t>
  </si>
  <si>
    <t>* Facturas aseguradas hasta Q.1,000.00 tiene 24 horas para poner la denuncia en el MP</t>
  </si>
  <si>
    <t>10k Vida -1K Compras*</t>
  </si>
  <si>
    <t>Visa</t>
  </si>
  <si>
    <t>Master-Card</t>
  </si>
  <si>
    <t>American Express</t>
  </si>
  <si>
    <t>Otras</t>
  </si>
  <si>
    <t>Individual</t>
  </si>
  <si>
    <t>Jurídico</t>
  </si>
  <si>
    <t>Soltero</t>
  </si>
  <si>
    <t>Datos en FACTURA</t>
  </si>
  <si>
    <t>Esposo (a)</t>
  </si>
  <si>
    <t>Hijo (a)</t>
  </si>
  <si>
    <t>Sobrino (a)</t>
  </si>
  <si>
    <t>Padre</t>
  </si>
  <si>
    <t>Madre</t>
  </si>
  <si>
    <t>Hermano (a)</t>
  </si>
  <si>
    <t>Primo (a)</t>
  </si>
  <si>
    <t>Beneficiario 3</t>
  </si>
  <si>
    <t>0000 00000 0000</t>
  </si>
  <si>
    <t>Indicar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</si>
</sst>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43" fontId="0" fillId="2" borderId="0" xfId="1" applyFont="1" applyFill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43" fontId="0" fillId="4" borderId="0" xfId="1" applyFont="1" applyFill="1"/>
    <xf numFmtId="0" fontId="0" fillId="4" borderId="0" xfId="0" applyFill="1" applyBorder="1" applyAlignment="1">
      <alignment horizontal="center"/>
    </xf>
    <xf numFmtId="43" fontId="0" fillId="4" borderId="0" xfId="1" applyFont="1" applyFill="1" applyBorder="1"/>
    <xf numFmtId="0" fontId="0" fillId="2" borderId="1" xfId="0" applyFill="1" applyBorder="1" applyAlignment="1">
      <alignment horizontal="center"/>
    </xf>
    <xf numFmtId="43" fontId="0" fillId="2" borderId="1" xfId="1" applyFont="1" applyFill="1" applyBorder="1"/>
    <xf numFmtId="0" fontId="0" fillId="2" borderId="0" xfId="0" applyFill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 applyBorder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right"/>
    </xf>
    <xf numFmtId="0" fontId="3" fillId="2" borderId="1" xfId="0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43" fontId="5" fillId="2" borderId="0" xfId="1" applyFont="1" applyFill="1"/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/>
    <xf numFmtId="0" fontId="5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right"/>
    </xf>
    <xf numFmtId="0" fontId="2" fillId="6" borderId="0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6" fillId="4" borderId="0" xfId="0" applyFont="1" applyFill="1" applyBorder="1" applyAlignment="1">
      <alignment horizontal="left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1" xfId="0" applyFont="1" applyFill="1" applyBorder="1" applyAlignment="1">
      <alignment horizontal="right"/>
    </xf>
    <xf numFmtId="43" fontId="1" fillId="2" borderId="0" xfId="1" applyFont="1" applyFill="1" applyAlignment="1">
      <alignment horizontal="right"/>
    </xf>
    <xf numFmtId="43" fontId="1" fillId="2" borderId="1" xfId="1" applyFont="1" applyFill="1" applyBorder="1"/>
    <xf numFmtId="0" fontId="1" fillId="2" borderId="1" xfId="0" applyFont="1" applyFill="1" applyBorder="1"/>
    <xf numFmtId="43" fontId="1" fillId="2" borderId="0" xfId="1" applyFont="1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14" fontId="3" fillId="2" borderId="0" xfId="0" applyNumberFormat="1" applyFont="1" applyFill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right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/>
    <xf numFmtId="43" fontId="3" fillId="4" borderId="0" xfId="1" applyFont="1" applyFill="1" applyAlignment="1" applyProtection="1">
      <alignment horizontal="center"/>
      <protection locked="0"/>
    </xf>
    <xf numFmtId="43" fontId="3" fillId="2" borderId="0" xfId="1" applyFont="1" applyFill="1" applyAlignment="1" applyProtection="1">
      <alignment horizontal="center"/>
      <protection locked="0"/>
    </xf>
    <xf numFmtId="9" fontId="3" fillId="4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43" fontId="3" fillId="5" borderId="1" xfId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lickr.com/photos/31195974@N05/8486932132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1390650</xdr:colOff>
      <xdr:row>0</xdr:row>
      <xdr:rowOff>0</xdr:rowOff>
    </xdr:from>
    <xdr:to>
      <xdr:col>5</xdr:col>
      <xdr:colOff>1294849</xdr:colOff>
      <xdr:row>1</xdr:row>
      <xdr:rowOff>1008310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AA3820-E7A1-54B9-19E9-18B09438D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6300" y="0"/>
          <a:ext cx="3390349" cy="1192460"/>
        </a:xfrm>
        <a:prstGeom prst="rect">
          <a:avLst/>
        </a:prstGeom>
      </xdr:spPr>
    </xdr:pic>
    <xdr:clientData/>
  </xdr:twoCellAnchor>
  <xdr:twoCellAnchor editAs="oneCell">
    <xdr:from>
      <xdr:col>8</xdr:col>
      <xdr:colOff>82551</xdr:colOff>
      <xdr:row>7</xdr:row>
      <xdr:rowOff>9525</xdr:rowOff>
    </xdr:from>
    <xdr:to>
      <xdr:col>9</xdr:col>
      <xdr:colOff>646811</xdr:colOff>
      <xdr:row>11</xdr:row>
      <xdr:rowOff>6350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C103A4A-C832-D012-4699-C9E795B84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7854951" y="2438400"/>
          <a:ext cx="132626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48FF5-B90F-4770-9E12-3E72E414B37B}">
  <sheetPr>
    <pageSetUpPr fitToPage="1"/>
  </sheetPr>
  <dimension ref="D1:Y65"/>
  <sheetViews>
    <sheetView tabSelected="1" topLeftCell="C4" zoomScale="130" zoomScaleNormal="130" workbookViewId="0">
      <selection activeCell="K4" sqref="K4"/>
    </sheetView>
  </sheetViews>
  <sheetFormatPr baseColWidth="10" defaultRowHeight="14.5" x14ac:dyDescent="0.35"/>
  <cols>
    <col min="1" max="2" width="10.90625" style="1"/>
    <col min="3" max="3" width="17.6328125" style="1" customWidth="1"/>
    <col min="4" max="4" width="34.90625" style="2" customWidth="1"/>
    <col min="5" max="5" width="15" style="1" customWidth="1"/>
    <col min="6" max="6" width="23.36328125" style="1" customWidth="1"/>
    <col min="7" max="7" width="12" style="3" customWidth="1"/>
    <col min="8" max="8" width="14.26953125" style="1" customWidth="1"/>
    <col min="9" max="16384" width="10.90625" style="1"/>
  </cols>
  <sheetData>
    <row r="1" spans="4:9" x14ac:dyDescent="0.35">
      <c r="D1" s="15"/>
    </row>
    <row r="2" spans="4:9" ht="83" customHeight="1" x14ac:dyDescent="0.35"/>
    <row r="3" spans="4:9" ht="19" customHeight="1" x14ac:dyDescent="0.35">
      <c r="D3" s="4" t="s">
        <v>0</v>
      </c>
      <c r="E3" s="4" t="s">
        <v>6</v>
      </c>
      <c r="F3" s="4" t="s">
        <v>2</v>
      </c>
      <c r="G3" s="4" t="s">
        <v>64</v>
      </c>
      <c r="H3" s="4" t="s">
        <v>11</v>
      </c>
    </row>
    <row r="4" spans="4:9" ht="19" customHeight="1" x14ac:dyDescent="0.35">
      <c r="D4" s="20" t="s">
        <v>9</v>
      </c>
      <c r="E4" s="20" t="s">
        <v>7</v>
      </c>
      <c r="F4" s="20" t="s">
        <v>66</v>
      </c>
      <c r="G4" s="21">
        <v>146</v>
      </c>
      <c r="H4" s="25"/>
      <c r="I4" s="24" t="s">
        <v>65</v>
      </c>
    </row>
    <row r="5" spans="4:9" ht="19" customHeight="1" x14ac:dyDescent="0.35">
      <c r="D5" s="5" t="s">
        <v>1</v>
      </c>
      <c r="E5" s="5" t="s">
        <v>7</v>
      </c>
      <c r="F5" s="5" t="s">
        <v>3</v>
      </c>
      <c r="G5" s="6">
        <v>225</v>
      </c>
      <c r="H5" s="26"/>
    </row>
    <row r="6" spans="4:9" ht="19" customHeight="1" x14ac:dyDescent="0.35">
      <c r="D6" s="9" t="s">
        <v>4</v>
      </c>
      <c r="E6" s="9" t="s">
        <v>7</v>
      </c>
      <c r="F6" s="9" t="s">
        <v>5</v>
      </c>
      <c r="G6" s="10">
        <v>365</v>
      </c>
      <c r="H6" s="27"/>
    </row>
    <row r="7" spans="4:9" ht="19" customHeight="1" x14ac:dyDescent="0.35">
      <c r="E7" s="2"/>
    </row>
    <row r="8" spans="4:9" ht="19" customHeight="1" x14ac:dyDescent="0.35">
      <c r="D8" s="12" t="s">
        <v>0</v>
      </c>
      <c r="E8" s="12" t="s">
        <v>6</v>
      </c>
      <c r="F8" s="12" t="s">
        <v>2</v>
      </c>
      <c r="G8" s="4" t="s">
        <v>64</v>
      </c>
      <c r="H8" s="12" t="s">
        <v>11</v>
      </c>
    </row>
    <row r="9" spans="4:9" ht="19" customHeight="1" x14ac:dyDescent="0.35">
      <c r="D9" s="22" t="s">
        <v>9</v>
      </c>
      <c r="E9" s="22" t="s">
        <v>8</v>
      </c>
      <c r="F9" s="22" t="s">
        <v>10</v>
      </c>
      <c r="G9" s="23">
        <v>225</v>
      </c>
      <c r="H9" s="28"/>
    </row>
    <row r="10" spans="4:9" ht="19" customHeight="1" x14ac:dyDescent="0.35">
      <c r="D10" s="7" t="s">
        <v>1</v>
      </c>
      <c r="E10" s="7" t="s">
        <v>8</v>
      </c>
      <c r="F10" s="7" t="s">
        <v>3</v>
      </c>
      <c r="G10" s="8">
        <v>445</v>
      </c>
      <c r="H10" s="29"/>
    </row>
    <row r="11" spans="4:9" ht="19" customHeight="1" x14ac:dyDescent="0.35">
      <c r="D11" s="9" t="s">
        <v>4</v>
      </c>
      <c r="E11" s="9" t="s">
        <v>8</v>
      </c>
      <c r="F11" s="9" t="s">
        <v>5</v>
      </c>
      <c r="G11" s="10">
        <v>721</v>
      </c>
      <c r="H11" s="27"/>
    </row>
    <row r="13" spans="4:9" x14ac:dyDescent="0.35">
      <c r="D13" s="12" t="s">
        <v>12</v>
      </c>
    </row>
    <row r="14" spans="4:9" x14ac:dyDescent="0.35">
      <c r="D14" s="7" t="s">
        <v>13</v>
      </c>
      <c r="E14" s="14" t="s">
        <v>14</v>
      </c>
      <c r="F14" s="16"/>
      <c r="G14" s="14" t="s">
        <v>15</v>
      </c>
      <c r="H14" s="34" t="str">
        <f>IF(F14="Si", "No", "Si")</f>
        <v>Si</v>
      </c>
    </row>
    <row r="15" spans="4:9" x14ac:dyDescent="0.35">
      <c r="D15" s="11" t="s">
        <v>22</v>
      </c>
      <c r="E15" s="53" t="s">
        <v>17</v>
      </c>
      <c r="F15" s="53"/>
      <c r="G15" s="53"/>
      <c r="H15" s="53"/>
    </row>
    <row r="16" spans="4:9" x14ac:dyDescent="0.35">
      <c r="D16" s="13" t="s">
        <v>16</v>
      </c>
      <c r="E16" s="52" t="s">
        <v>83</v>
      </c>
      <c r="F16" s="52"/>
      <c r="G16" s="52"/>
      <c r="H16" s="52"/>
    </row>
    <row r="17" spans="4:25" x14ac:dyDescent="0.35">
      <c r="D17" s="11" t="s">
        <v>20</v>
      </c>
      <c r="E17" s="33" t="s">
        <v>84</v>
      </c>
      <c r="F17" s="35" t="s">
        <v>18</v>
      </c>
      <c r="G17" s="50" t="s">
        <v>19</v>
      </c>
      <c r="H17" s="50"/>
    </row>
    <row r="18" spans="4:25" x14ac:dyDescent="0.35">
      <c r="D18" s="13" t="s">
        <v>23</v>
      </c>
      <c r="E18" s="52" t="s">
        <v>68</v>
      </c>
      <c r="F18" s="52"/>
      <c r="G18" s="36"/>
      <c r="H18" s="36"/>
      <c r="Y18" s="1" t="s">
        <v>68</v>
      </c>
    </row>
    <row r="19" spans="4:25" x14ac:dyDescent="0.35">
      <c r="D19" s="17" t="s">
        <v>24</v>
      </c>
      <c r="E19" s="37" t="s">
        <v>25</v>
      </c>
      <c r="F19" s="18"/>
      <c r="G19" s="19" t="s">
        <v>26</v>
      </c>
      <c r="H19" s="18"/>
      <c r="Y19" s="1" t="s">
        <v>67</v>
      </c>
    </row>
    <row r="20" spans="4:25" x14ac:dyDescent="0.35">
      <c r="Y20" s="1" t="s">
        <v>68</v>
      </c>
    </row>
    <row r="21" spans="4:25" x14ac:dyDescent="0.35">
      <c r="D21" s="31" t="s">
        <v>74</v>
      </c>
      <c r="Y21" s="1" t="s">
        <v>69</v>
      </c>
    </row>
    <row r="22" spans="4:25" x14ac:dyDescent="0.35">
      <c r="D22" s="11" t="s">
        <v>29</v>
      </c>
      <c r="E22" s="50" t="s">
        <v>72</v>
      </c>
      <c r="F22" s="50"/>
      <c r="G22" s="38" t="s">
        <v>27</v>
      </c>
      <c r="H22" s="33"/>
      <c r="Y22" s="1" t="s">
        <v>70</v>
      </c>
    </row>
    <row r="23" spans="4:25" x14ac:dyDescent="0.35">
      <c r="D23" s="30" t="s">
        <v>30</v>
      </c>
      <c r="E23" s="54" t="s">
        <v>31</v>
      </c>
      <c r="F23" s="54"/>
      <c r="G23" s="39"/>
      <c r="H23" s="40"/>
    </row>
    <row r="25" spans="4:25" x14ac:dyDescent="0.35">
      <c r="D25" s="12" t="s">
        <v>32</v>
      </c>
      <c r="Y25" s="1" t="s">
        <v>71</v>
      </c>
    </row>
    <row r="26" spans="4:25" x14ac:dyDescent="0.35">
      <c r="D26" s="11" t="s">
        <v>29</v>
      </c>
      <c r="E26" s="50" t="s">
        <v>71</v>
      </c>
      <c r="F26" s="50"/>
      <c r="G26" s="38" t="s">
        <v>27</v>
      </c>
      <c r="H26" s="33" t="s">
        <v>28</v>
      </c>
      <c r="Y26" s="1" t="s">
        <v>72</v>
      </c>
    </row>
    <row r="27" spans="4:25" x14ac:dyDescent="0.35">
      <c r="D27" s="13" t="s">
        <v>30</v>
      </c>
      <c r="E27" s="49" t="s">
        <v>31</v>
      </c>
      <c r="F27" s="49"/>
      <c r="G27" s="41"/>
      <c r="H27" s="42"/>
    </row>
    <row r="28" spans="4:25" x14ac:dyDescent="0.35">
      <c r="D28" s="11" t="s">
        <v>33</v>
      </c>
      <c r="E28" s="33" t="s">
        <v>35</v>
      </c>
      <c r="F28" s="43" t="s">
        <v>34</v>
      </c>
      <c r="G28" s="53"/>
      <c r="H28" s="53"/>
    </row>
    <row r="29" spans="4:25" x14ac:dyDescent="0.35">
      <c r="D29" s="13" t="s">
        <v>36</v>
      </c>
      <c r="E29" s="32" t="s">
        <v>37</v>
      </c>
      <c r="F29" s="44" t="s">
        <v>38</v>
      </c>
      <c r="G29" s="52" t="s">
        <v>39</v>
      </c>
      <c r="H29" s="52"/>
      <c r="Y29" s="1" t="s">
        <v>37</v>
      </c>
    </row>
    <row r="30" spans="4:25" x14ac:dyDescent="0.35">
      <c r="D30" s="11" t="s">
        <v>40</v>
      </c>
      <c r="E30" s="33" t="s">
        <v>42</v>
      </c>
      <c r="F30" s="43" t="s">
        <v>41</v>
      </c>
      <c r="G30" s="55"/>
      <c r="H30" s="55"/>
      <c r="Y30" s="1" t="s">
        <v>59</v>
      </c>
    </row>
    <row r="31" spans="4:25" x14ac:dyDescent="0.35">
      <c r="D31" s="11" t="s">
        <v>43</v>
      </c>
      <c r="E31" s="45" t="s">
        <v>45</v>
      </c>
      <c r="F31" s="42"/>
      <c r="G31" s="41"/>
      <c r="H31" s="42"/>
    </row>
    <row r="32" spans="4:25" x14ac:dyDescent="0.35">
      <c r="D32" s="11" t="s">
        <v>44</v>
      </c>
      <c r="E32" s="56"/>
      <c r="F32" s="56"/>
      <c r="G32" s="56"/>
      <c r="H32" s="56"/>
    </row>
    <row r="33" spans="4:25" x14ac:dyDescent="0.35">
      <c r="D33" s="11" t="s">
        <v>46</v>
      </c>
      <c r="E33" s="52" t="s">
        <v>21</v>
      </c>
      <c r="F33" s="52"/>
      <c r="G33" s="52"/>
      <c r="H33" s="52"/>
      <c r="Y33" s="1" t="s">
        <v>39</v>
      </c>
    </row>
    <row r="34" spans="4:25" x14ac:dyDescent="0.35">
      <c r="D34" s="11" t="s">
        <v>47</v>
      </c>
      <c r="E34" s="33" t="s">
        <v>50</v>
      </c>
      <c r="F34" s="43" t="s">
        <v>48</v>
      </c>
      <c r="G34" s="33" t="s">
        <v>50</v>
      </c>
      <c r="H34" s="42"/>
      <c r="Y34" s="1" t="s">
        <v>73</v>
      </c>
    </row>
    <row r="35" spans="4:25" x14ac:dyDescent="0.35">
      <c r="D35" s="9"/>
      <c r="E35" s="40"/>
      <c r="F35" s="46" t="s">
        <v>49</v>
      </c>
      <c r="G35" s="47" t="s">
        <v>51</v>
      </c>
      <c r="H35" s="48"/>
    </row>
    <row r="37" spans="4:25" x14ac:dyDescent="0.35">
      <c r="D37" s="12" t="s">
        <v>61</v>
      </c>
    </row>
    <row r="38" spans="4:25" x14ac:dyDescent="0.35">
      <c r="D38" s="11" t="s">
        <v>53</v>
      </c>
      <c r="E38" s="50"/>
      <c r="F38" s="50"/>
      <c r="G38" s="41"/>
      <c r="H38" s="42"/>
      <c r="Y38" s="1" t="s">
        <v>75</v>
      </c>
    </row>
    <row r="39" spans="4:25" x14ac:dyDescent="0.35">
      <c r="D39" s="13" t="s">
        <v>52</v>
      </c>
      <c r="E39" s="49"/>
      <c r="F39" s="49"/>
      <c r="G39" s="41"/>
      <c r="H39" s="42"/>
      <c r="Y39" s="1" t="s">
        <v>80</v>
      </c>
    </row>
    <row r="40" spans="4:25" x14ac:dyDescent="0.35">
      <c r="D40" s="11" t="s">
        <v>54</v>
      </c>
      <c r="E40" s="50"/>
      <c r="F40" s="50"/>
      <c r="G40" s="41"/>
      <c r="H40" s="42"/>
      <c r="Y40" s="1" t="s">
        <v>76</v>
      </c>
    </row>
    <row r="41" spans="4:25" x14ac:dyDescent="0.35">
      <c r="D41" s="13" t="s">
        <v>55</v>
      </c>
      <c r="E41" s="49"/>
      <c r="F41" s="49"/>
      <c r="G41" s="41"/>
      <c r="H41" s="42"/>
      <c r="Y41" s="1" t="s">
        <v>79</v>
      </c>
    </row>
    <row r="42" spans="4:25" x14ac:dyDescent="0.35">
      <c r="D42" s="11" t="s">
        <v>56</v>
      </c>
      <c r="E42" s="50"/>
      <c r="F42" s="50"/>
      <c r="G42" s="41"/>
      <c r="H42" s="42"/>
      <c r="Y42" s="1" t="s">
        <v>78</v>
      </c>
    </row>
    <row r="43" spans="4:25" x14ac:dyDescent="0.35">
      <c r="E43" s="42"/>
      <c r="F43" s="44" t="s">
        <v>57</v>
      </c>
      <c r="G43" s="51">
        <v>1</v>
      </c>
      <c r="H43" s="52"/>
      <c r="Y43" s="1" t="s">
        <v>81</v>
      </c>
    </row>
    <row r="44" spans="4:25" x14ac:dyDescent="0.35">
      <c r="E44" s="42"/>
      <c r="F44" s="43" t="s">
        <v>58</v>
      </c>
      <c r="G44" s="53" t="s">
        <v>59</v>
      </c>
      <c r="H44" s="53"/>
      <c r="Y44" s="1" t="s">
        <v>77</v>
      </c>
    </row>
    <row r="45" spans="4:25" x14ac:dyDescent="0.35">
      <c r="E45" s="42"/>
      <c r="F45" s="44" t="s">
        <v>60</v>
      </c>
      <c r="G45" s="51" t="s">
        <v>75</v>
      </c>
      <c r="H45" s="52"/>
    </row>
    <row r="46" spans="4:25" x14ac:dyDescent="0.35">
      <c r="E46" s="42"/>
      <c r="F46" s="42"/>
      <c r="G46" s="41"/>
      <c r="H46" s="42"/>
    </row>
    <row r="47" spans="4:25" x14ac:dyDescent="0.35">
      <c r="D47" s="12" t="s">
        <v>62</v>
      </c>
      <c r="E47" s="42"/>
      <c r="F47" s="42"/>
      <c r="G47" s="41"/>
      <c r="H47" s="42"/>
    </row>
    <row r="48" spans="4:25" x14ac:dyDescent="0.35">
      <c r="D48" s="11" t="s">
        <v>53</v>
      </c>
      <c r="E48" s="50"/>
      <c r="F48" s="50"/>
      <c r="G48" s="41"/>
      <c r="H48" s="42"/>
    </row>
    <row r="49" spans="4:8" x14ac:dyDescent="0.35">
      <c r="D49" s="13" t="s">
        <v>52</v>
      </c>
      <c r="E49" s="49"/>
      <c r="F49" s="49"/>
      <c r="G49" s="41"/>
      <c r="H49" s="42"/>
    </row>
    <row r="50" spans="4:8" x14ac:dyDescent="0.35">
      <c r="D50" s="11" t="s">
        <v>54</v>
      </c>
      <c r="E50" s="50"/>
      <c r="F50" s="50"/>
      <c r="G50" s="41"/>
      <c r="H50" s="42"/>
    </row>
    <row r="51" spans="4:8" x14ac:dyDescent="0.35">
      <c r="D51" s="13" t="s">
        <v>55</v>
      </c>
      <c r="E51" s="49"/>
      <c r="F51" s="49"/>
      <c r="G51" s="41"/>
      <c r="H51" s="42"/>
    </row>
    <row r="52" spans="4:8" x14ac:dyDescent="0.35">
      <c r="D52" s="11" t="s">
        <v>56</v>
      </c>
      <c r="E52" s="50"/>
      <c r="F52" s="50"/>
      <c r="G52" s="41"/>
      <c r="H52" s="42"/>
    </row>
    <row r="53" spans="4:8" x14ac:dyDescent="0.35">
      <c r="E53" s="42"/>
      <c r="F53" s="44" t="s">
        <v>57</v>
      </c>
      <c r="G53" s="51">
        <f>IF(G43=100%, 0%, 100%-G43)</f>
        <v>0</v>
      </c>
      <c r="H53" s="52"/>
    </row>
    <row r="54" spans="4:8" x14ac:dyDescent="0.35">
      <c r="E54" s="42"/>
      <c r="F54" s="43" t="s">
        <v>58</v>
      </c>
      <c r="G54" s="53"/>
      <c r="H54" s="53"/>
    </row>
    <row r="55" spans="4:8" x14ac:dyDescent="0.35">
      <c r="E55" s="42"/>
      <c r="F55" s="44" t="s">
        <v>60</v>
      </c>
      <c r="G55" s="51" t="s">
        <v>63</v>
      </c>
      <c r="H55" s="52"/>
    </row>
    <row r="56" spans="4:8" x14ac:dyDescent="0.35">
      <c r="E56" s="42"/>
      <c r="F56" s="42"/>
      <c r="G56" s="41"/>
      <c r="H56" s="42"/>
    </row>
    <row r="57" spans="4:8" x14ac:dyDescent="0.35">
      <c r="D57" s="12" t="s">
        <v>82</v>
      </c>
      <c r="E57" s="42"/>
      <c r="F57" s="42"/>
      <c r="G57" s="41"/>
      <c r="H57" s="42"/>
    </row>
    <row r="58" spans="4:8" x14ac:dyDescent="0.35">
      <c r="D58" s="11" t="s">
        <v>53</v>
      </c>
      <c r="E58" s="50"/>
      <c r="F58" s="50"/>
      <c r="G58" s="41"/>
      <c r="H58" s="42"/>
    </row>
    <row r="59" spans="4:8" x14ac:dyDescent="0.35">
      <c r="D59" s="13" t="s">
        <v>52</v>
      </c>
      <c r="E59" s="49"/>
      <c r="F59" s="49"/>
      <c r="G59" s="41"/>
      <c r="H59" s="42"/>
    </row>
    <row r="60" spans="4:8" x14ac:dyDescent="0.35">
      <c r="D60" s="11" t="s">
        <v>54</v>
      </c>
      <c r="E60" s="50"/>
      <c r="F60" s="50"/>
      <c r="G60" s="41"/>
      <c r="H60" s="42"/>
    </row>
    <row r="61" spans="4:8" x14ac:dyDescent="0.35">
      <c r="D61" s="13" t="s">
        <v>55</v>
      </c>
      <c r="E61" s="49"/>
      <c r="F61" s="49"/>
      <c r="G61" s="41"/>
      <c r="H61" s="42"/>
    </row>
    <row r="62" spans="4:8" x14ac:dyDescent="0.35">
      <c r="D62" s="11" t="s">
        <v>56</v>
      </c>
      <c r="E62" s="50"/>
      <c r="F62" s="50"/>
      <c r="G62" s="41"/>
      <c r="H62" s="42"/>
    </row>
    <row r="63" spans="4:8" x14ac:dyDescent="0.35">
      <c r="E63" s="42"/>
      <c r="F63" s="44" t="s">
        <v>57</v>
      </c>
      <c r="G63" s="51">
        <f>IF(SUM(G43+G53)=100%,0%,100%-G43-G53)</f>
        <v>0</v>
      </c>
      <c r="H63" s="52"/>
    </row>
    <row r="64" spans="4:8" x14ac:dyDescent="0.35">
      <c r="E64" s="42"/>
      <c r="F64" s="43" t="s">
        <v>58</v>
      </c>
      <c r="G64" s="53"/>
      <c r="H64" s="53"/>
    </row>
    <row r="65" spans="5:8" x14ac:dyDescent="0.35">
      <c r="E65" s="42"/>
      <c r="F65" s="44" t="s">
        <v>60</v>
      </c>
      <c r="G65" s="51" t="s">
        <v>63</v>
      </c>
      <c r="H65" s="52"/>
    </row>
  </sheetData>
  <sheetProtection algorithmName="SHA-512" hashValue="ewGIufwcVcBa6QrWa1P5rhVVbFniMj1s+ep6DI2qT6n2r2ltJ4VvZ0rXQ1wYOMTRVcco7BEoa6CNm2NJdDV6sw==" saltValue="kxDubn1I88aamv59F37GdQ==" spinCount="100000" sheet="1" objects="1" scenarios="1"/>
  <sortState xmlns:xlrd2="http://schemas.microsoft.com/office/spreadsheetml/2017/richdata2" ref="Y38:Y44">
    <sortCondition ref="Y38:Y44"/>
  </sortState>
  <mergeCells count="37">
    <mergeCell ref="G53:H53"/>
    <mergeCell ref="G54:H54"/>
    <mergeCell ref="G55:H55"/>
    <mergeCell ref="G44:H44"/>
    <mergeCell ref="G45:H45"/>
    <mergeCell ref="G43:H43"/>
    <mergeCell ref="E27:F27"/>
    <mergeCell ref="G28:H28"/>
    <mergeCell ref="G29:H29"/>
    <mergeCell ref="G30:H30"/>
    <mergeCell ref="E32:H32"/>
    <mergeCell ref="E33:H33"/>
    <mergeCell ref="E38:F38"/>
    <mergeCell ref="E39:F39"/>
    <mergeCell ref="E40:F40"/>
    <mergeCell ref="E41:F41"/>
    <mergeCell ref="E42:F42"/>
    <mergeCell ref="E15:H15"/>
    <mergeCell ref="E16:H16"/>
    <mergeCell ref="G17:H17"/>
    <mergeCell ref="E22:F22"/>
    <mergeCell ref="E23:F23"/>
    <mergeCell ref="E26:F26"/>
    <mergeCell ref="E18:F18"/>
    <mergeCell ref="E58:F58"/>
    <mergeCell ref="E59:F59"/>
    <mergeCell ref="E60:F60"/>
    <mergeCell ref="E52:F52"/>
    <mergeCell ref="E48:F48"/>
    <mergeCell ref="E49:F49"/>
    <mergeCell ref="E50:F50"/>
    <mergeCell ref="E51:F51"/>
    <mergeCell ref="E61:F61"/>
    <mergeCell ref="E62:F62"/>
    <mergeCell ref="G63:H63"/>
    <mergeCell ref="G64:H64"/>
    <mergeCell ref="G65:H65"/>
  </mergeCells>
  <dataValidations count="6">
    <dataValidation type="list" allowBlank="1" showInputMessage="1" showErrorMessage="1" sqref="Y18:Y22" xr:uid="{5F177B81-128F-41CC-814C-516E9B6F2DDC}">
      <formula1>$Y$18:$Y$22</formula1>
    </dataValidation>
    <dataValidation type="list" allowBlank="1" showInputMessage="1" showErrorMessage="1" sqref="E18" xr:uid="{B9A9113D-2587-4320-AC88-6CF59905968A}">
      <formula1>$Y$19:$Y$22</formula1>
    </dataValidation>
    <dataValidation type="list" allowBlank="1" showInputMessage="1" showErrorMessage="1" sqref="E22:F22 E26:F26" xr:uid="{34D70D09-AEE5-4C8B-A41A-3A145AA2B92A}">
      <formula1>$Y$25:$Y$26</formula1>
    </dataValidation>
    <dataValidation type="list" allowBlank="1" showInputMessage="1" showErrorMessage="1" sqref="E29 G44:H44 G54:H54" xr:uid="{5DE46D12-07E7-4192-ACD5-0EFDE01E958F}">
      <formula1>$Y$29:$Y$30</formula1>
    </dataValidation>
    <dataValidation type="list" allowBlank="1" showInputMessage="1" showErrorMessage="1" sqref="G29:H29 G64:H64" xr:uid="{6C4AFC46-E9F5-44A5-8A36-9F2D69D0B990}">
      <formula1>$Y$33:$Y$34</formula1>
    </dataValidation>
    <dataValidation type="list" allowBlank="1" showInputMessage="1" showErrorMessage="1" sqref="G45:H45 G55:H55 G65:H65" xr:uid="{8B4C02A1-1216-451C-AA0D-356E01F7156A}">
      <formula1>$Y$38:$Y$44</formula1>
    </dataValidation>
  </dataValidations>
  <printOptions horizontalCentered="1" verticalCentered="1"/>
  <pageMargins left="0" right="0" top="0" bottom="0" header="0" footer="0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Solicitud</vt:lpstr>
      <vt:lpstr>Solicitud!Área_de_impresión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Kurt2021</dc:creator>
  <cp:lastModifiedBy>Kurt2021</cp:lastModifiedBy>
  <cp:lastPrinted>2022-08-06T16:48:00Z</cp:lastPrinted>
  <dcterms:created xsi:type="dcterms:W3CDTF">2022-07-28T20:43:20Z</dcterms:created>
  <dcterms:modified xsi:type="dcterms:W3CDTF">2022-08-06T17:11:53Z</dcterms:modified>
</cp:coreProperties>
</file>